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Eelarve 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<sst xmlns="http://schemas.openxmlformats.org/spreadsheetml/2006/main" count="64" uniqueCount="63">
  <si>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HELME VALLAVALITSUS</t>
  </si>
  <si>
    <t>2017.a. II LISA EELARVE EELNÕU</t>
  </si>
  <si>
    <t>2017.a. eelarve</t>
  </si>
  <si>
    <t>Kirje nimetus</t>
  </si>
  <si>
    <t>PÕHITEGEVUSE TULUD KOKKU</t>
  </si>
  <si>
    <t>Maksutulud</t>
  </si>
  <si>
    <t>Füüsilise isiku tulumaks</t>
  </si>
  <si>
    <t>3500, 352</t>
  </si>
  <si>
    <t>Saadavad toetused tegevuskuludeks</t>
  </si>
  <si>
    <t>Muud saadud toetused tegevuskuludeks</t>
  </si>
  <si>
    <t>3825, 388</t>
  </si>
  <si>
    <t>Muud tegevustulud</t>
  </si>
  <si>
    <t>382500-382520</t>
  </si>
  <si>
    <t>Sh kaevandamisõiguse tasu</t>
  </si>
  <si>
    <t>Sh laekumine vee erikasutusest</t>
  </si>
  <si>
    <t>Sh saastetasud ja keskkonnale tekitatud kahju hüvitis</t>
  </si>
  <si>
    <t>PÕHITEGEVUSE KULUD KOKKU</t>
  </si>
  <si>
    <t>Muud tegevuskulud</t>
  </si>
  <si>
    <t>Personalikulud</t>
  </si>
  <si>
    <t>Majandamiskulud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</si>
  <si>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</si>
  <si>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</si>
  <si>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</si>
  <si>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</si>
  <si>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</si>
  <si>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</si>
  <si>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</si>
  <si>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01600</t>
  </si>
  <si>
    <t xml:space="preserve">Muud üldised valitsussektori teenused  </t>
  </si>
  <si>
    <t>04</t>
  </si>
  <si>
    <t>Majandus</t>
  </si>
  <si>
    <t>04510</t>
  </si>
  <si>
    <t>Maanteetransport (vallateede- ja tänavate korrashoid)</t>
  </si>
  <si>
    <t>04740</t>
  </si>
  <si>
    <t>Üldmajanduslikud arendusprojektid</t>
  </si>
  <si>
    <t>05</t>
  </si>
  <si>
    <t>Keskkonnakaitse</t>
  </si>
  <si>
    <t>05100</t>
  </si>
  <si>
    <t>Jäätmekäitlus ,heakord</t>
  </si>
  <si>
    <t>06</t>
  </si>
  <si>
    <t>Elamu- ja kommunaalmajandus</t>
  </si>
  <si>
    <t>06300</t>
  </si>
  <si>
    <t>Veevarustus</t>
  </si>
  <si>
    <t>06400</t>
  </si>
  <si>
    <t>Tänavavalgustus</t>
  </si>
  <si>
    <t>06605</t>
  </si>
  <si>
    <t>Kalmistud</t>
  </si>
  <si>
    <t>09</t>
  </si>
  <si>
    <t>Haridus</t>
  </si>
  <si>
    <t>09210</t>
  </si>
  <si>
    <t>Koolid ja lasteaiad teised omavalitsused</t>
  </si>
  <si>
    <t>09212</t>
  </si>
  <si>
    <t>Põhikool</t>
  </si>
  <si>
    <t>09600</t>
  </si>
  <si>
    <t>Õpilasveo eriliinid</t>
  </si>
  <si>
    <t>09602</t>
  </si>
  <si>
    <t>Õpilaskodu</t>
  </si>
  <si>
    <t>10</t>
  </si>
  <si>
    <t>Sotsiaalne kaitse</t>
  </si>
  <si>
    <t>10200</t>
  </si>
  <si>
    <t>Eakate sotsiaalhoolekandeasutused</t>
  </si>
  <si>
    <t>10900</t>
  </si>
  <si>
    <t>Muu sotsiaalne kaitse, sh. sotsiaalse kaitse haldus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</si>
</sst>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25];[Red]&quot;-&quot;#,##0.00&quot; &quot;[$€-425]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339966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3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7" fillId="0" borderId="0">
      <alignment/>
      <protection/>
    </xf>
    <xf numFmtId="164" fontId="47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0" fillId="20" borderId="9" applyNumberFormat="0" applyAlignment="0" applyProtection="0"/>
  </cellStyleXfs>
  <cellXfs count="68">
    <xf numFmtId="0" fontId="0" fillId="0" borderId="0" xfId="0" applyAlignment="1">
      <alignment/>
    </xf>
    <xf numFmtId="0" fontId="42" fillId="0" borderId="0" xfId="46" applyFont="1" applyProtection="1">
      <alignment/>
      <protection locked="0"/>
    </xf>
    <xf numFmtId="0" fontId="51" fillId="0" borderId="0" xfId="46" applyFont="1">
      <alignment/>
      <protection/>
    </xf>
    <xf numFmtId="0" fontId="52" fillId="0" borderId="0" xfId="46" applyFont="1">
      <alignment/>
      <protection/>
    </xf>
    <xf numFmtId="0" fontId="41" fillId="0" borderId="0" xfId="46">
      <alignment/>
      <protection/>
    </xf>
    <xf numFmtId="0" fontId="51" fillId="0" borderId="0" xfId="46" applyFont="1" applyFill="1" applyProtection="1">
      <alignment/>
      <protection locked="0"/>
    </xf>
    <xf numFmtId="0" fontId="42" fillId="0" borderId="0" xfId="46" applyFont="1" applyFill="1" applyProtection="1">
      <alignment/>
      <protection locked="0"/>
    </xf>
    <xf numFmtId="0" fontId="42" fillId="0" borderId="10" xfId="47" applyFont="1" applyFill="1" applyBorder="1" applyAlignment="1" applyProtection="1">
      <alignment horizontal="left"/>
      <protection locked="0"/>
    </xf>
    <xf numFmtId="0" fontId="42" fillId="0" borderId="11" xfId="47" applyFont="1" applyFill="1" applyBorder="1" applyProtection="1">
      <alignment/>
      <protection locked="0"/>
    </xf>
    <xf numFmtId="4" fontId="53" fillId="0" borderId="12" xfId="47" applyNumberFormat="1" applyFont="1" applyFill="1" applyBorder="1" applyAlignment="1" applyProtection="1">
      <alignment horizontal="center"/>
      <protection locked="0"/>
    </xf>
    <xf numFmtId="0" fontId="42" fillId="0" borderId="13" xfId="46" applyFont="1" applyBorder="1" applyAlignment="1">
      <alignment horizontal="left"/>
      <protection/>
    </xf>
    <xf numFmtId="0" fontId="42" fillId="0" borderId="13" xfId="47" applyFont="1" applyFill="1" applyBorder="1" applyAlignment="1" applyProtection="1">
      <alignment horizontal="left"/>
      <protection locked="0"/>
    </xf>
    <xf numFmtId="0" fontId="42" fillId="0" borderId="14" xfId="47" applyFont="1" applyFill="1" applyBorder="1" applyProtection="1">
      <alignment/>
      <protection locked="0"/>
    </xf>
    <xf numFmtId="4" fontId="54" fillId="0" borderId="15" xfId="47" applyNumberFormat="1" applyFont="1" applyFill="1" applyBorder="1" applyAlignment="1" applyProtection="1">
      <alignment wrapText="1"/>
      <protection locked="0"/>
    </xf>
    <xf numFmtId="0" fontId="55" fillId="33" borderId="13" xfId="46" applyFont="1" applyFill="1" applyBorder="1" applyAlignment="1">
      <alignment horizontal="left"/>
      <protection/>
    </xf>
    <xf numFmtId="0" fontId="51" fillId="33" borderId="13" xfId="47" applyFont="1" applyFill="1" applyBorder="1" applyAlignment="1">
      <alignment horizontal="left"/>
      <protection/>
    </xf>
    <xf numFmtId="0" fontId="51" fillId="33" borderId="14" xfId="47" applyFont="1" applyFill="1" applyBorder="1">
      <alignment/>
      <protection/>
    </xf>
    <xf numFmtId="4" fontId="56" fillId="33" borderId="15" xfId="47" applyNumberFormat="1" applyFont="1" applyFill="1" applyBorder="1" applyAlignment="1" applyProtection="1">
      <alignment/>
      <protection/>
    </xf>
    <xf numFmtId="0" fontId="57" fillId="0" borderId="0" xfId="46" applyFont="1">
      <alignment/>
      <protection/>
    </xf>
    <xf numFmtId="0" fontId="58" fillId="0" borderId="13" xfId="46" applyFont="1" applyFill="1" applyBorder="1" applyAlignment="1">
      <alignment horizontal="left"/>
      <protection/>
    </xf>
    <xf numFmtId="0" fontId="58" fillId="0" borderId="14" xfId="47" applyFont="1" applyFill="1" applyBorder="1">
      <alignment/>
      <protection/>
    </xf>
    <xf numFmtId="4" fontId="59" fillId="0" borderId="15" xfId="47" applyNumberFormat="1" applyFont="1" applyFill="1" applyBorder="1" applyAlignment="1" applyProtection="1">
      <alignment/>
      <protection/>
    </xf>
    <xf numFmtId="0" fontId="42" fillId="0" borderId="10" xfId="47" applyFont="1" applyFill="1" applyBorder="1" applyAlignment="1">
      <alignment horizontal="left"/>
      <protection/>
    </xf>
    <xf numFmtId="0" fontId="42" fillId="0" borderId="0" xfId="47" applyFont="1" applyFill="1" applyBorder="1">
      <alignment/>
      <protection/>
    </xf>
    <xf numFmtId="4" fontId="42" fillId="0" borderId="12" xfId="0" applyNumberFormat="1" applyFont="1" applyBorder="1" applyAlignment="1">
      <alignment horizontal="right"/>
    </xf>
    <xf numFmtId="0" fontId="42" fillId="0" borderId="16" xfId="46" applyFont="1" applyBorder="1" applyAlignment="1">
      <alignment horizontal="left"/>
      <protection/>
    </xf>
    <xf numFmtId="0" fontId="42" fillId="0" borderId="16" xfId="47" applyFont="1" applyFill="1" applyBorder="1" applyAlignment="1">
      <alignment horizontal="left"/>
      <protection/>
    </xf>
    <xf numFmtId="0" fontId="42" fillId="0" borderId="17" xfId="46" applyFont="1" applyBorder="1">
      <alignment/>
      <protection/>
    </xf>
    <xf numFmtId="4" fontId="54" fillId="0" borderId="18" xfId="47" applyNumberFormat="1" applyFont="1" applyFill="1" applyBorder="1" applyAlignment="1" applyProtection="1">
      <alignment/>
      <protection locked="0"/>
    </xf>
    <xf numFmtId="0" fontId="58" fillId="0" borderId="13" xfId="47" applyFont="1" applyFill="1" applyBorder="1" applyAlignment="1">
      <alignment horizontal="left"/>
      <protection/>
    </xf>
    <xf numFmtId="0" fontId="42" fillId="0" borderId="17" xfId="46" applyFont="1" applyFill="1" applyBorder="1">
      <alignment/>
      <protection/>
    </xf>
    <xf numFmtId="4" fontId="42" fillId="0" borderId="18" xfId="0" applyNumberFormat="1" applyFont="1" applyBorder="1" applyAlignment="1">
      <alignment horizontal="right"/>
    </xf>
    <xf numFmtId="0" fontId="60" fillId="0" borderId="13" xfId="46" applyFont="1" applyBorder="1" applyAlignment="1">
      <alignment horizontal="left"/>
      <protection/>
    </xf>
    <xf numFmtId="0" fontId="60" fillId="0" borderId="13" xfId="47" applyFont="1" applyFill="1" applyBorder="1" applyAlignment="1">
      <alignment horizontal="left"/>
      <protection/>
    </xf>
    <xf numFmtId="0" fontId="60" fillId="0" borderId="14" xfId="47" applyFont="1" applyFill="1" applyBorder="1">
      <alignment/>
      <protection/>
    </xf>
    <xf numFmtId="0" fontId="42" fillId="0" borderId="19" xfId="47" applyFont="1" applyFill="1" applyBorder="1" applyAlignment="1">
      <alignment horizontal="left"/>
      <protection/>
    </xf>
    <xf numFmtId="0" fontId="54" fillId="0" borderId="0" xfId="47" applyFont="1" applyFill="1" applyBorder="1">
      <alignment/>
      <protection/>
    </xf>
    <xf numFmtId="4" fontId="54" fillId="0" borderId="20" xfId="47" applyNumberFormat="1" applyFont="1" applyFill="1" applyBorder="1" applyProtection="1">
      <alignment/>
      <protection locked="0"/>
    </xf>
    <xf numFmtId="4" fontId="42" fillId="0" borderId="20" xfId="0" applyNumberFormat="1" applyFont="1" applyBorder="1" applyAlignment="1">
      <alignment horizontal="right"/>
    </xf>
    <xf numFmtId="0" fontId="42" fillId="0" borderId="17" xfId="47" applyFont="1" applyFill="1" applyBorder="1">
      <alignment/>
      <protection/>
    </xf>
    <xf numFmtId="0" fontId="55" fillId="33" borderId="16" xfId="46" applyFont="1" applyFill="1" applyBorder="1" applyAlignment="1">
      <alignment horizontal="left"/>
      <protection/>
    </xf>
    <xf numFmtId="0" fontId="51" fillId="33" borderId="16" xfId="47" applyFont="1" applyFill="1" applyBorder="1" applyAlignment="1">
      <alignment horizontal="left"/>
      <protection/>
    </xf>
    <xf numFmtId="0" fontId="51" fillId="33" borderId="17" xfId="47" applyFont="1" applyFill="1" applyBorder="1">
      <alignment/>
      <protection/>
    </xf>
    <xf numFmtId="4" fontId="54" fillId="0" borderId="18" xfId="47" applyNumberFormat="1" applyFont="1" applyFill="1" applyBorder="1" applyAlignment="1">
      <alignment/>
      <protection/>
    </xf>
    <xf numFmtId="0" fontId="42" fillId="0" borderId="0" xfId="46" applyFont="1" applyBorder="1" applyAlignment="1">
      <alignment horizontal="left"/>
      <protection/>
    </xf>
    <xf numFmtId="0" fontId="58" fillId="0" borderId="0" xfId="47" applyFont="1" applyFill="1" applyBorder="1" applyAlignment="1">
      <alignment horizontal="left"/>
      <protection/>
    </xf>
    <xf numFmtId="4" fontId="42" fillId="0" borderId="20" xfId="46" applyNumberFormat="1" applyFont="1" applyFill="1" applyBorder="1">
      <alignment/>
      <protection/>
    </xf>
    <xf numFmtId="0" fontId="41" fillId="0" borderId="0" xfId="46" applyBorder="1">
      <alignment/>
      <protection/>
    </xf>
    <xf numFmtId="0" fontId="42" fillId="0" borderId="15" xfId="46" applyFont="1" applyBorder="1" applyAlignment="1">
      <alignment horizontal="left"/>
      <protection/>
    </xf>
    <xf numFmtId="49" fontId="58" fillId="0" borderId="16" xfId="47" applyNumberFormat="1" applyFont="1" applyFill="1" applyBorder="1" applyAlignment="1">
      <alignment horizontal="left"/>
      <protection/>
    </xf>
    <xf numFmtId="0" fontId="58" fillId="0" borderId="16" xfId="47" applyFont="1" applyFill="1" applyBorder="1" applyAlignment="1">
      <alignment horizontal="left"/>
      <protection/>
    </xf>
    <xf numFmtId="0" fontId="58" fillId="0" borderId="17" xfId="47" applyFont="1" applyFill="1" applyBorder="1">
      <alignment/>
      <protection/>
    </xf>
    <xf numFmtId="4" fontId="59" fillId="0" borderId="18" xfId="46" applyNumberFormat="1" applyFont="1" applyBorder="1" applyAlignment="1" applyProtection="1">
      <alignment/>
      <protection/>
    </xf>
    <xf numFmtId="49" fontId="42" fillId="0" borderId="19" xfId="47" applyNumberFormat="1" applyFont="1" applyFill="1" applyBorder="1" applyAlignment="1">
      <alignment horizontal="left"/>
      <protection/>
    </xf>
    <xf numFmtId="49" fontId="58" fillId="34" borderId="13" xfId="47" applyNumberFormat="1" applyFont="1" applyFill="1" applyBorder="1" applyAlignment="1">
      <alignment horizontal="left"/>
      <protection/>
    </xf>
    <xf numFmtId="0" fontId="58" fillId="34" borderId="13" xfId="47" applyFont="1" applyFill="1" applyBorder="1" applyAlignment="1">
      <alignment horizontal="left"/>
      <protection/>
    </xf>
    <xf numFmtId="0" fontId="42" fillId="34" borderId="14" xfId="46" applyFont="1" applyFill="1" applyBorder="1">
      <alignment/>
      <protection/>
    </xf>
    <xf numFmtId="4" fontId="59" fillId="0" borderId="15" xfId="46" applyNumberFormat="1" applyFont="1" applyBorder="1" applyAlignment="1" applyProtection="1">
      <alignment/>
      <protection/>
    </xf>
    <xf numFmtId="0" fontId="42" fillId="0" borderId="0" xfId="46" applyFont="1" applyFill="1" applyBorder="1">
      <alignment/>
      <protection/>
    </xf>
    <xf numFmtId="49" fontId="42" fillId="0" borderId="21" xfId="47" applyNumberFormat="1" applyFont="1" applyFill="1" applyBorder="1" applyAlignment="1">
      <alignment horizontal="left"/>
      <protection/>
    </xf>
    <xf numFmtId="0" fontId="42" fillId="0" borderId="21" xfId="47" applyFont="1" applyFill="1" applyBorder="1" applyAlignment="1">
      <alignment horizontal="left"/>
      <protection/>
    </xf>
    <xf numFmtId="0" fontId="42" fillId="0" borderId="22" xfId="46" applyFont="1" applyFill="1" applyBorder="1">
      <alignment/>
      <protection/>
    </xf>
    <xf numFmtId="49" fontId="42" fillId="0" borderId="0" xfId="46" applyNumberFormat="1" applyFont="1" applyBorder="1" applyAlignment="1">
      <alignment horizontal="left"/>
      <protection/>
    </xf>
    <xf numFmtId="49" fontId="42" fillId="0" borderId="0" xfId="46" applyNumberFormat="1" applyFont="1" applyBorder="1">
      <alignment/>
      <protection/>
    </xf>
    <xf numFmtId="0" fontId="42" fillId="0" borderId="0" xfId="46" applyFont="1">
      <alignment/>
      <protection/>
    </xf>
    <xf numFmtId="49" fontId="61" fillId="0" borderId="0" xfId="46" applyNumberFormat="1" applyFont="1" applyBorder="1">
      <alignment/>
      <protection/>
    </xf>
    <xf numFmtId="4" fontId="42" fillId="0" borderId="0" xfId="46" applyNumberFormat="1" applyFont="1">
      <alignment/>
      <protection/>
    </xf>
    <xf numFmtId="0" fontId="62" fillId="0" borderId="13" xfId="47" applyFont="1" applyFill="1" applyBorder="1" applyAlignment="1">
      <alignment wrapText="1"/>
      <protection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eading" xfId="36"/>
    <cellStyle name="Heading1" xfId="37"/>
    <cellStyle name="Hoiatuse tekst" xfId="38"/>
    <cellStyle name="Kokku" xfId="39"/>
    <cellStyle name="Comma" xfId="40"/>
    <cellStyle name="Comma [0]" xfId="41"/>
    <cellStyle name="Kontrolli lahtrit" xfId="42"/>
    <cellStyle name="Lingitud lahter" xfId="43"/>
    <cellStyle name="Märkus" xfId="44"/>
    <cellStyle name="Neutraalne" xfId="45"/>
    <cellStyle name="Normal 2" xfId="46"/>
    <cellStyle name="Normal_Sheet1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esult" xfId="54"/>
    <cellStyle name="Result2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5.50390625" style="64" customWidth="1"/>
    <col min="2" max="2" width="1.875" style="64" customWidth="1"/>
    <col min="3" max="3" width="47.50390625" style="64" customWidth="1"/>
    <col min="4" max="4" width="16.25390625" style="64" customWidth="1"/>
    <col min="5" max="16384" width="8.50390625" style="4" customWidth="1"/>
  </cols>
  <sheetData>
    <row r="1" spans="1:4" ht="15.75" customHeight="1">
      <c r="A1" s="1"/>
      <c r="B1" s="1"/>
      <c r="C1" s="2" t="s">
        <v>0</v>
      </c>
      <c r="D1" s="3"/>
    </row>
    <row r="2" spans="1:4" ht="17.25" customHeight="1">
      <c r="A2" s="1"/>
      <c r="B2" s="1"/>
      <c r="C2" s="5" t="s">
        <v>1</v>
      </c>
      <c r="D2" s="6"/>
    </row>
    <row r="3" spans="1:4" ht="13.5" customHeight="1">
      <c r="A3" s="7"/>
      <c r="B3" s="7"/>
      <c r="C3" s="8"/>
      <c r="D3" s="9" t="s">
        <v>2</v>
      </c>
    </row>
    <row r="4" spans="1:4" ht="13.5" customHeight="1">
      <c r="A4" s="10"/>
      <c r="B4" s="11" t="s">
        <v>3</v>
      </c>
      <c r="C4" s="12"/>
      <c r="D4" s="13"/>
    </row>
    <row r="5" spans="1:4" s="18" customFormat="1" ht="17.25" customHeight="1">
      <c r="A5" s="14"/>
      <c r="B5" s="15" t="s">
        <v>4</v>
      </c>
      <c r="C5" s="16"/>
      <c r="D5" s="17">
        <v>70171</v>
      </c>
    </row>
    <row r="6" spans="1:4" ht="14.25" customHeight="1">
      <c r="A6" s="10">
        <v>30</v>
      </c>
      <c r="B6" s="19" t="s">
        <v>5</v>
      </c>
      <c r="C6" s="20"/>
      <c r="D6" s="21">
        <f>SUM(D7:D8)</f>
        <v>5000</v>
      </c>
    </row>
    <row r="7" spans="1:4" ht="14.25" customHeight="1">
      <c r="A7" s="22">
        <v>3000</v>
      </c>
      <c r="B7" s="22"/>
      <c r="C7" s="23" t="s">
        <v>6</v>
      </c>
      <c r="D7" s="24">
        <v>5000</v>
      </c>
    </row>
    <row r="8" spans="1:4" ht="9.75" customHeight="1">
      <c r="A8" s="25"/>
      <c r="B8" s="26"/>
      <c r="C8" s="27"/>
      <c r="D8" s="28"/>
    </row>
    <row r="9" spans="1:4" ht="14.25" customHeight="1">
      <c r="A9" s="10" t="s">
        <v>7</v>
      </c>
      <c r="B9" s="29" t="s">
        <v>8</v>
      </c>
      <c r="C9" s="20"/>
      <c r="D9" s="21">
        <v>65171</v>
      </c>
    </row>
    <row r="10" spans="1:4" ht="14.25" customHeight="1">
      <c r="A10" s="26" t="s">
        <v>7</v>
      </c>
      <c r="B10" s="26"/>
      <c r="C10" s="30" t="s">
        <v>9</v>
      </c>
      <c r="D10" s="31">
        <v>65171</v>
      </c>
    </row>
    <row r="11" spans="1:4" ht="15.75" customHeight="1">
      <c r="A11" s="32" t="s">
        <v>10</v>
      </c>
      <c r="B11" s="33" t="s">
        <v>11</v>
      </c>
      <c r="C11" s="34"/>
      <c r="D11" s="21">
        <v>0</v>
      </c>
    </row>
    <row r="12" spans="1:4" ht="14.25" customHeight="1">
      <c r="A12" s="35" t="s">
        <v>12</v>
      </c>
      <c r="B12" s="35"/>
      <c r="C12" s="36" t="s">
        <v>13</v>
      </c>
      <c r="D12" s="37">
        <v>0</v>
      </c>
    </row>
    <row r="13" spans="1:4" ht="12.75" customHeight="1">
      <c r="A13" s="35">
        <v>382540</v>
      </c>
      <c r="B13" s="35"/>
      <c r="C13" s="23" t="s">
        <v>14</v>
      </c>
      <c r="D13" s="38">
        <v>0</v>
      </c>
    </row>
    <row r="14" spans="1:4" ht="13.5" customHeight="1">
      <c r="A14" s="26">
        <v>3882</v>
      </c>
      <c r="B14" s="26"/>
      <c r="C14" s="39" t="s">
        <v>15</v>
      </c>
      <c r="D14" s="31">
        <v>0</v>
      </c>
    </row>
    <row r="15" spans="1:4" s="18" customFormat="1" ht="17.25" customHeight="1">
      <c r="A15" s="40"/>
      <c r="B15" s="41" t="s">
        <v>16</v>
      </c>
      <c r="C15" s="42"/>
      <c r="D15" s="17">
        <v>70171</v>
      </c>
    </row>
    <row r="16" spans="1:4" ht="13.5" customHeight="1">
      <c r="A16" s="25"/>
      <c r="B16" s="29" t="s">
        <v>17</v>
      </c>
      <c r="C16" s="20"/>
      <c r="D16" s="21">
        <v>70171</v>
      </c>
    </row>
    <row r="17" spans="1:4" ht="14.25" customHeight="1">
      <c r="A17" s="35">
        <v>50</v>
      </c>
      <c r="B17" s="35"/>
      <c r="C17" s="23" t="s">
        <v>18</v>
      </c>
      <c r="D17" s="38">
        <v>51891</v>
      </c>
    </row>
    <row r="18" spans="1:4" ht="14.25" customHeight="1">
      <c r="A18" s="35">
        <v>55</v>
      </c>
      <c r="B18" s="35"/>
      <c r="C18" s="23" t="s">
        <v>19</v>
      </c>
      <c r="D18" s="38">
        <v>18280</v>
      </c>
    </row>
    <row r="19" spans="1:4" ht="13.5" customHeight="1">
      <c r="A19" s="25"/>
      <c r="B19" s="26"/>
      <c r="C19" s="39"/>
      <c r="D19" s="43"/>
    </row>
    <row r="20" spans="1:4" s="47" customFormat="1" ht="15" customHeight="1">
      <c r="A20" s="44"/>
      <c r="B20" s="45"/>
      <c r="C20" s="23"/>
      <c r="D20" s="46"/>
    </row>
    <row r="21" spans="1:4" ht="39.75" customHeight="1">
      <c r="A21" s="48"/>
      <c r="B21" s="67" t="s">
        <v>20</v>
      </c>
      <c r="C21" s="67"/>
      <c r="D21" s="21">
        <v>70171</v>
      </c>
    </row>
    <row r="22" spans="1:4" ht="13.5" customHeight="1">
      <c r="A22" s="49" t="s">
        <v>21</v>
      </c>
      <c r="B22" s="50" t="s">
        <v>22</v>
      </c>
      <c r="C22" s="51"/>
      <c r="D22" s="52">
        <f>SUM(D23:D25)</f>
        <v>42491</v>
      </c>
    </row>
    <row r="23" spans="1:4" ht="14.25" customHeight="1">
      <c r="A23" s="53" t="s">
        <v>23</v>
      </c>
      <c r="B23" s="35" t="s">
        <v>24</v>
      </c>
      <c r="C23" s="23"/>
      <c r="D23" s="38">
        <v>5230</v>
      </c>
    </row>
    <row r="24" spans="1:4" ht="12.75" customHeight="1">
      <c r="A24" s="53" t="s">
        <v>25</v>
      </c>
      <c r="B24" s="35" t="s">
        <v>26</v>
      </c>
      <c r="C24" s="23"/>
      <c r="D24" s="38">
        <v>43261</v>
      </c>
    </row>
    <row r="25" spans="1:4" ht="12.75" customHeight="1">
      <c r="A25" s="53" t="s">
        <v>27</v>
      </c>
      <c r="B25" s="35" t="s">
        <v>28</v>
      </c>
      <c r="C25" s="23"/>
      <c r="D25" s="38">
        <v>-6000</v>
      </c>
    </row>
    <row r="26" spans="1:4" ht="13.5" customHeight="1">
      <c r="A26" s="54" t="s">
        <v>29</v>
      </c>
      <c r="B26" s="55" t="s">
        <v>30</v>
      </c>
      <c r="C26" s="56"/>
      <c r="D26" s="57">
        <f>SUM(D27:D28)</f>
        <v>37000</v>
      </c>
    </row>
    <row r="27" spans="1:4" ht="12.75" customHeight="1">
      <c r="A27" s="53" t="s">
        <v>31</v>
      </c>
      <c r="B27" s="35" t="s">
        <v>32</v>
      </c>
      <c r="C27" s="58"/>
      <c r="D27" s="38">
        <v>-13000</v>
      </c>
    </row>
    <row r="28" spans="1:4" ht="12.75" customHeight="1">
      <c r="A28" s="53" t="s">
        <v>33</v>
      </c>
      <c r="B28" s="35" t="s">
        <v>34</v>
      </c>
      <c r="C28" s="58"/>
      <c r="D28" s="38">
        <v>50000</v>
      </c>
    </row>
    <row r="29" spans="1:4" ht="14.25" customHeight="1">
      <c r="A29" s="54" t="s">
        <v>35</v>
      </c>
      <c r="B29" s="55" t="s">
        <v>36</v>
      </c>
      <c r="C29" s="56"/>
      <c r="D29" s="57">
        <f>SUM(D30:D30)</f>
        <v>4500</v>
      </c>
    </row>
    <row r="30" spans="1:4" ht="12.75" customHeight="1">
      <c r="A30" s="53" t="s">
        <v>37</v>
      </c>
      <c r="B30" s="35" t="s">
        <v>38</v>
      </c>
      <c r="C30" s="58"/>
      <c r="D30" s="38">
        <v>4500</v>
      </c>
    </row>
    <row r="31" spans="1:4" ht="14.25" customHeight="1">
      <c r="A31" s="54" t="s">
        <v>39</v>
      </c>
      <c r="B31" s="55" t="s">
        <v>40</v>
      </c>
      <c r="C31" s="56"/>
      <c r="D31" s="57">
        <f>SUM(D32:D34)</f>
        <v>-5500</v>
      </c>
    </row>
    <row r="32" spans="1:4" ht="12.75" customHeight="1">
      <c r="A32" s="53" t="s">
        <v>41</v>
      </c>
      <c r="B32" s="35" t="s">
        <v>42</v>
      </c>
      <c r="C32" s="58"/>
      <c r="D32" s="38">
        <v>-4000</v>
      </c>
    </row>
    <row r="33" spans="1:4" ht="12.75" customHeight="1">
      <c r="A33" s="53" t="s">
        <v>43</v>
      </c>
      <c r="B33" s="35" t="s">
        <v>44</v>
      </c>
      <c r="C33" s="58"/>
      <c r="D33" s="38">
        <v>3000</v>
      </c>
    </row>
    <row r="34" spans="1:4" ht="14.25" customHeight="1">
      <c r="A34" s="53" t="s">
        <v>45</v>
      </c>
      <c r="B34" s="35" t="s">
        <v>46</v>
      </c>
      <c r="C34" s="58"/>
      <c r="D34" s="38">
        <v>-4500</v>
      </c>
    </row>
    <row r="35" spans="1:4" ht="13.5" customHeight="1">
      <c r="A35" s="54" t="s">
        <v>47</v>
      </c>
      <c r="B35" s="55" t="s">
        <v>48</v>
      </c>
      <c r="C35" s="56"/>
      <c r="D35" s="57">
        <f>SUM(D36:D39)</f>
        <v>4280</v>
      </c>
    </row>
    <row r="36" spans="1:4" ht="12.75" customHeight="1">
      <c r="A36" s="53" t="s">
        <v>49</v>
      </c>
      <c r="B36" s="35" t="s">
        <v>50</v>
      </c>
      <c r="C36" s="58"/>
      <c r="D36" s="38">
        <v>6940</v>
      </c>
    </row>
    <row r="37" spans="1:4" ht="14.25" customHeight="1">
      <c r="A37" s="53" t="s">
        <v>51</v>
      </c>
      <c r="B37" s="35" t="s">
        <v>52</v>
      </c>
      <c r="C37" s="58"/>
      <c r="D37" s="38">
        <v>1590</v>
      </c>
    </row>
    <row r="38" spans="1:4" ht="14.25" customHeight="1">
      <c r="A38" s="53" t="s">
        <v>53</v>
      </c>
      <c r="B38" s="35" t="s">
        <v>54</v>
      </c>
      <c r="C38" s="58"/>
      <c r="D38" s="38">
        <v>-4900</v>
      </c>
    </row>
    <row r="39" spans="1:4" ht="14.25" customHeight="1">
      <c r="A39" s="53" t="s">
        <v>55</v>
      </c>
      <c r="B39" s="35" t="s">
        <v>56</v>
      </c>
      <c r="C39" s="58"/>
      <c r="D39" s="38">
        <v>650</v>
      </c>
    </row>
    <row r="40" spans="1:4" ht="13.5" customHeight="1">
      <c r="A40" s="54" t="s">
        <v>57</v>
      </c>
      <c r="B40" s="55" t="s">
        <v>58</v>
      </c>
      <c r="C40" s="56"/>
      <c r="D40" s="57">
        <f>SUM(D41:D42)</f>
        <v>-12600</v>
      </c>
    </row>
    <row r="41" spans="1:4" ht="12.75" customHeight="1">
      <c r="A41" s="53" t="s">
        <v>59</v>
      </c>
      <c r="B41" s="35" t="s">
        <v>60</v>
      </c>
      <c r="C41" s="58"/>
      <c r="D41" s="38">
        <v>-16000</v>
      </c>
    </row>
    <row r="42" spans="1:4" ht="14.25" customHeight="1" thickBot="1">
      <c r="A42" s="59" t="s">
        <v>61</v>
      </c>
      <c r="B42" s="60" t="s">
        <v>62</v>
      </c>
      <c r="C42" s="61"/>
      <c r="D42" s="31">
        <v>3400</v>
      </c>
    </row>
    <row r="43" spans="1:2" ht="13.5" customHeight="1" thickTop="1">
      <c r="A43" s="62"/>
      <c r="B43" s="63"/>
    </row>
    <row r="44" spans="1:2" ht="12.75" customHeight="1">
      <c r="A44" s="4"/>
      <c r="B44" s="65"/>
    </row>
    <row r="45" ht="14.25" customHeight="1">
      <c r="D45" s="66"/>
    </row>
    <row r="57" ht="14.25" customHeight="1"/>
  </sheetData>
  <sheetProtection/>
  <mergeCells count="1">
    <mergeCell ref="B21:C21"/>
  </mergeCells>
  <printOptions/>
  <pageMargins left="0.7" right="0.7" top="1.045275590551181" bottom="1.045275590551181" header="0.75" footer="0.7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 Appo</dc:creator>
  <cp:keywords/>
  <dc:description/>
  <cp:lastModifiedBy>Maire Appo</cp:lastModifiedBy>
  <cp:lastPrinted>2017-12-11T12:41:10Z</cp:lastPrinted>
  <dcterms:created xsi:type="dcterms:W3CDTF">2016-01-21T16:24:00Z</dcterms:created>
  <dcterms:modified xsi:type="dcterms:W3CDTF">2017-12-11T12:59:57Z</dcterms:modified>
  <cp:category/>
  <cp:version/>
  <cp:contentType/>
  <cp:contentStatus/>
  <cp:revision>64</cp:revision>
</cp:coreProperties>
</file>